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7075" windowHeight="11730" tabRatio="500"/>
  </bookViews>
  <sheets>
    <sheet name="Временно класиране" sheetId="1" r:id="rId1"/>
  </sheets>
  <definedNames>
    <definedName name="_xlnm._FilterDatabase" localSheetId="0" hidden="1">'Временно класиране'!$A:$J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4" i="1" l="1"/>
  <c r="J70" i="1"/>
  <c r="J71" i="1"/>
  <c r="J60" i="1"/>
  <c r="J59" i="1"/>
  <c r="J58" i="1"/>
  <c r="J44" i="1"/>
  <c r="J43" i="1"/>
  <c r="J109" i="1"/>
  <c r="J87" i="1"/>
  <c r="J84" i="1"/>
  <c r="J27" i="1"/>
  <c r="J106" i="1" l="1"/>
  <c r="J108" i="1"/>
  <c r="J107" i="1"/>
  <c r="J105" i="1"/>
  <c r="J104" i="1"/>
  <c r="J85" i="1"/>
  <c r="J86" i="1"/>
  <c r="J80" i="1"/>
  <c r="J79" i="1"/>
  <c r="J82" i="1"/>
  <c r="J83" i="1"/>
  <c r="J69" i="1"/>
  <c r="J32" i="1"/>
  <c r="J33" i="1"/>
  <c r="J34" i="1"/>
  <c r="J10" i="1"/>
  <c r="J14" i="1"/>
  <c r="J7" i="1"/>
  <c r="J9" i="1"/>
  <c r="J11" i="1"/>
  <c r="J15" i="1"/>
  <c r="J13" i="1"/>
  <c r="J12" i="1"/>
  <c r="J20" i="1"/>
  <c r="J16" i="1"/>
  <c r="J18" i="1"/>
  <c r="J17" i="1"/>
  <c r="J22" i="1"/>
  <c r="J19" i="1"/>
  <c r="J23" i="1"/>
  <c r="J25" i="1"/>
  <c r="J21" i="1"/>
  <c r="J26" i="1"/>
  <c r="J50" i="1"/>
  <c r="J53" i="1"/>
  <c r="J56" i="1"/>
  <c r="J52" i="1"/>
  <c r="J51" i="1"/>
  <c r="J57" i="1"/>
  <c r="J55" i="1"/>
  <c r="J68" i="1"/>
  <c r="J67" i="1"/>
  <c r="J66" i="1"/>
  <c r="J54" i="1"/>
  <c r="J40" i="1"/>
  <c r="J42" i="1"/>
  <c r="J41" i="1"/>
  <c r="J98" i="1"/>
  <c r="J92" i="1"/>
  <c r="J81" i="1"/>
  <c r="J8" i="1"/>
</calcChain>
</file>

<file path=xl/sharedStrings.xml><?xml version="1.0" encoding="utf-8"?>
<sst xmlns="http://schemas.openxmlformats.org/spreadsheetml/2006/main" count="296" uniqueCount="102">
  <si>
    <t>ВРЕМЕННО</t>
  </si>
  <si>
    <t>Автомобил</t>
  </si>
  <si>
    <t>Vehicle</t>
  </si>
  <si>
    <t>Skoda Fabia R5evo</t>
  </si>
  <si>
    <t>Мирослав АНГЕЛОВ/Георги ГАДЖЕВ</t>
  </si>
  <si>
    <t>Peugeot 208 R2</t>
  </si>
  <si>
    <t>Денис СТАНЧОВСКИ/Явор БРЪНКОВ</t>
  </si>
  <si>
    <t>Антон ТИТОВ/Динко ГЕОРГИЕВ</t>
  </si>
  <si>
    <t>Citroen Saxo</t>
  </si>
  <si>
    <t>АСК Дианел Рейсинг</t>
  </si>
  <si>
    <t>Георги ВАСИЛЕВ/Стефан ДОБРЕВ</t>
  </si>
  <si>
    <t>АСК Астра Рейсинг</t>
  </si>
  <si>
    <t>Екатерина СТРАТИЕВА / Георги АВРАМОВ</t>
  </si>
  <si>
    <t>АСК Ботевград</t>
  </si>
  <si>
    <t>Hundai i20</t>
  </si>
  <si>
    <t>Петър ЙОРДАНОВ/Любка ЙОРАДНОВА</t>
  </si>
  <si>
    <t>Honda Civic Type R</t>
  </si>
  <si>
    <t>Левент Ризов / Димитър АБРАШЕВ</t>
  </si>
  <si>
    <t>Временно Класиране Клас RC2</t>
  </si>
  <si>
    <t>Временно Класиране Клас RC4</t>
  </si>
  <si>
    <t>Позиция</t>
  </si>
  <si>
    <t>Отбор</t>
  </si>
  <si>
    <t xml:space="preserve"> Driver / Co-Driver</t>
  </si>
  <si>
    <t xml:space="preserve">Отбор / Team </t>
  </si>
  <si>
    <t>Пилот / Навигатор</t>
  </si>
  <si>
    <t>Mitsubishi Lancer EVO9</t>
  </si>
  <si>
    <t>Дилян СТАНКОВ / Йордан ЙОРДАНОВ</t>
  </si>
  <si>
    <t>АСК Флат-Аут</t>
  </si>
  <si>
    <t>OPEL Corsa</t>
  </si>
  <si>
    <t>Position</t>
  </si>
  <si>
    <t>Driver / Co-Driver</t>
  </si>
  <si>
    <t>Отбор / Team</t>
  </si>
  <si>
    <t>Временно Класиране Клас RC5</t>
  </si>
  <si>
    <t>Временно отборно класиране</t>
  </si>
  <si>
    <t>ВРЕМЕННО ГЕНЕРАЛНО КЛАСИРАНЕ</t>
  </si>
  <si>
    <t>АСК Скорпион</t>
  </si>
  <si>
    <t xml:space="preserve">Отбор </t>
  </si>
  <si>
    <t>Рали България</t>
  </si>
  <si>
    <t>Рали Сливен</t>
  </si>
  <si>
    <t>Рали Твърдица</t>
  </si>
  <si>
    <t>Рали Сърбия</t>
  </si>
  <si>
    <t>Рали Стари Столици</t>
  </si>
  <si>
    <t>Национален рали шампионат 2021</t>
  </si>
  <si>
    <t>Мартин СУРИЛОВ / Здравко ЗДРАВКОВ</t>
  </si>
  <si>
    <t>АСК Шумен Аутоспорт</t>
  </si>
  <si>
    <t>Даниел ПОПОВ/Ангел БАШКЕХАЙОВ</t>
  </si>
  <si>
    <t>АСК Пещера</t>
  </si>
  <si>
    <t>Peugeot 208 Rally4</t>
  </si>
  <si>
    <t>АСК Бултранс Рали Тиим</t>
  </si>
  <si>
    <t>Ситроен C2</t>
  </si>
  <si>
    <t>Христо АТАНАСОВ/ Марин ИВАНОВ</t>
  </si>
  <si>
    <t>Емил ДЕНЕВ/ Богомил ДЕНЕВ</t>
  </si>
  <si>
    <t>АСК Престиж</t>
  </si>
  <si>
    <t xml:space="preserve">Renault Clio </t>
  </si>
  <si>
    <t>Любомир НИКОЛОВ / Димитър ТРИФОНОВ</t>
  </si>
  <si>
    <t>АСК Мотоспорт Т-Н</t>
  </si>
  <si>
    <t>Сашо СТАЙКОВ/Радослав КУЗМАНОВ</t>
  </si>
  <si>
    <t>Hyundai I20</t>
  </si>
  <si>
    <t>Николай КОРТЕЛОВ/Васил ГЕОРГИЕВ</t>
  </si>
  <si>
    <t xml:space="preserve">Citroen C2 </t>
  </si>
  <si>
    <t>Асен СУРДОЛОВ/Свилен КОСТАДИНОВ</t>
  </si>
  <si>
    <t>Временно Класиране Група Е1</t>
  </si>
  <si>
    <t>Временно Класиране Купа Тодор Славов</t>
  </si>
  <si>
    <t>Временно Класиране Жени</t>
  </si>
  <si>
    <t>Денис СТАНЧОВСКИ</t>
  </si>
  <si>
    <t>Тодор АТАНАСОВ / Владимир ИЧЕРЕНСКИ</t>
  </si>
  <si>
    <t>Lada 2108</t>
  </si>
  <si>
    <t>Николай ГЕОРГИЕВ/ Свилен САВОВ</t>
  </si>
  <si>
    <t>BMW E36 M3</t>
  </si>
  <si>
    <t>Иво ИВАНОВ/ Николай ТЕНЧЕВ</t>
  </si>
  <si>
    <t>АСК Булсим</t>
  </si>
  <si>
    <t>SUBARU Impreza STI</t>
  </si>
  <si>
    <t>Пламен ПАНТАЛЕЕВ / Красимир МЕХАНДЖИЙСКИ</t>
  </si>
  <si>
    <t>АСК Хоби-кар</t>
  </si>
  <si>
    <t>VW Polo</t>
  </si>
  <si>
    <t>BMW 1series</t>
  </si>
  <si>
    <t>Николай ГЕОРГИЕВ/ Антонио ГЕОРГИЕВ</t>
  </si>
  <si>
    <t>Peugeot 106</t>
  </si>
  <si>
    <t>СК Мегапорт</t>
  </si>
  <si>
    <t>Временно Класиране Клас RC3N</t>
  </si>
  <si>
    <t>Григор ГРИГОРОВ/Петър СИВОВ</t>
  </si>
  <si>
    <t>Стефан ЖЕЛЯЗКОВ/Иван ТУРЛАКОВ</t>
  </si>
  <si>
    <t>Ясен ОБРЕТЕНОВ / Калоян ШАНТАНОВ</t>
  </si>
  <si>
    <t>Виторио ПОПОВ/ Георги ЦОНЕВ</t>
  </si>
  <si>
    <t>АСК Стара Загора</t>
  </si>
  <si>
    <t>Динко ИВАНОВ/ Живко ЖЕЛЕВ</t>
  </si>
  <si>
    <t>Citroen C2 R2</t>
  </si>
  <si>
    <t>Никола МИШЕВ/ Петър СИВОВ</t>
  </si>
  <si>
    <t>АСК АРТ Моторспорт</t>
  </si>
  <si>
    <t>Михаил БОЕВ/ Димитър ГОЧЕВ</t>
  </si>
  <si>
    <t>Георги ЯНКОВ/ Цветан БАЛДЖИЕВ</t>
  </si>
  <si>
    <t>АСК Пловдив</t>
  </si>
  <si>
    <t>Павлин ЯНЕВ/ Дилян ДЖЕНКОВ</t>
  </si>
  <si>
    <t>Иван АНГЕЛОВ / Свилен САВОВ</t>
  </si>
  <si>
    <t>Peugeot 206</t>
  </si>
  <si>
    <t>Петър БАКАЛОВ / Белослав ДЕНЧЕВ</t>
  </si>
  <si>
    <t>АСК Вромос</t>
  </si>
  <si>
    <t>Левент РИЗОВ / Димитър АБРАШЕВ</t>
  </si>
  <si>
    <t>Георги РАДЕВ/ Светлан РАДЕВ</t>
  </si>
  <si>
    <t>АСК Дианел</t>
  </si>
  <si>
    <t>Емил ПЕТРОВ/ Пламен ТАНЕВ</t>
  </si>
  <si>
    <t>АСК АРА Моторспорт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</si>
</sst>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  <family val="2"/>
    </font>
    <font>
      <sz val="10"/>
      <color rgb="FF000000"/>
      <name val="Lohit Devanagari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9"/>
      <name val="Arial"/>
    </font>
    <font>
      <sz val="8"/>
      <name val="Verdana"/>
      <family val="2"/>
      <charset val="204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/>
  </cellStyleXfs>
  <cellXfs count="59">
    <xf numFmtId="0" fontId="0" fillId="0" borderId="0" xfId="0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indent="3"/>
    </xf>
    <xf numFmtId="0" fontId="5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indent="4"/>
    </xf>
    <xf numFmtId="0" fontId="5" fillId="0" borderId="5" xfId="0" applyFont="1" applyBorder="1" applyAlignment="1">
      <alignment vertical="center"/>
    </xf>
    <xf numFmtId="0" fontId="0" fillId="0" borderId="0" xfId="0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</cellXfs>
  <cellStyles count="3">
    <cellStyle name="Explanatory Text" xfId="1" builtinId="53" customBuiltin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zoomScale="120" zoomScaleNormal="120" workbookViewId="0">
      <selection activeCell="H55" sqref="H55"/>
    </sheetView>
  </sheetViews>
  <sheetFormatPr defaultRowHeight="12.75"/>
  <cols>
    <col min="1" max="1" width="11.5703125" style="10"/>
    <col min="2" max="2" width="52.85546875" bestFit="1" customWidth="1"/>
    <col min="3" max="3" width="23.85546875" bestFit="1" customWidth="1"/>
    <col min="4" max="4" width="20.140625" bestFit="1" customWidth="1"/>
    <col min="5" max="5" width="13.85546875" customWidth="1"/>
    <col min="6" max="6" width="11.85546875" customWidth="1"/>
    <col min="7" max="7" width="14.5703125" style="10" customWidth="1"/>
    <col min="8" max="8" width="14.140625" style="10" customWidth="1"/>
    <col min="9" max="9" width="13.42578125" style="10" customWidth="1"/>
    <col min="10" max="10" width="10" style="10" bestFit="1" customWidth="1"/>
    <col min="11" max="1018" width="11.5703125"/>
  </cols>
  <sheetData>
    <row r="1" spans="1:10">
      <c r="A1" s="8"/>
      <c r="B1" s="57"/>
      <c r="C1" s="57"/>
      <c r="D1" s="57"/>
      <c r="E1" s="57"/>
      <c r="F1" s="57"/>
      <c r="G1" s="57"/>
      <c r="H1" s="57"/>
      <c r="I1" s="57"/>
      <c r="J1" s="57"/>
    </row>
    <row r="2" spans="1:10">
      <c r="A2" s="58" t="s">
        <v>42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19"/>
      <c r="B3" s="19"/>
      <c r="C3" s="19"/>
      <c r="D3" s="19"/>
      <c r="E3" s="29"/>
      <c r="F3" s="29"/>
      <c r="G3" s="19"/>
      <c r="H3" s="19"/>
      <c r="I3" s="19"/>
      <c r="J3" s="19"/>
    </row>
    <row r="4" spans="1:10" ht="13.5" thickBot="1">
      <c r="A4" s="58" t="s">
        <v>34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3.5" thickBot="1">
      <c r="A5" s="2" t="s">
        <v>20</v>
      </c>
      <c r="B5" s="2" t="s">
        <v>24</v>
      </c>
      <c r="C5" s="49" t="s">
        <v>23</v>
      </c>
      <c r="D5" s="3" t="s">
        <v>1</v>
      </c>
      <c r="E5" s="37" t="s">
        <v>37</v>
      </c>
      <c r="F5" s="37" t="s">
        <v>38</v>
      </c>
      <c r="G5" s="37" t="s">
        <v>39</v>
      </c>
      <c r="H5" s="37" t="s">
        <v>40</v>
      </c>
      <c r="I5" s="38" t="s">
        <v>41</v>
      </c>
      <c r="J5" s="36" t="s">
        <v>0</v>
      </c>
    </row>
    <row r="6" spans="1:10" ht="13.5" thickBot="1">
      <c r="A6" s="5" t="s">
        <v>29</v>
      </c>
      <c r="B6" s="5" t="s">
        <v>22</v>
      </c>
      <c r="C6" s="50"/>
      <c r="D6" s="6" t="s">
        <v>2</v>
      </c>
      <c r="E6" s="37"/>
      <c r="F6" s="37"/>
      <c r="G6" s="37"/>
      <c r="H6" s="37"/>
      <c r="I6" s="39"/>
      <c r="J6" s="36"/>
    </row>
    <row r="7" spans="1:10">
      <c r="A7" s="9">
        <v>1</v>
      </c>
      <c r="B7" s="7" t="s">
        <v>10</v>
      </c>
      <c r="C7" s="7" t="s">
        <v>9</v>
      </c>
      <c r="D7" s="7" t="s">
        <v>25</v>
      </c>
      <c r="E7" s="9">
        <v>40.4</v>
      </c>
      <c r="F7" s="9">
        <v>67</v>
      </c>
      <c r="G7" s="9">
        <v>35</v>
      </c>
      <c r="H7" s="14"/>
      <c r="I7" s="14"/>
      <c r="J7" s="16">
        <f>G7+H7+I7+F7+E7</f>
        <v>142.4</v>
      </c>
    </row>
    <row r="8" spans="1:10">
      <c r="A8" s="9">
        <v>2</v>
      </c>
      <c r="B8" s="7" t="s">
        <v>4</v>
      </c>
      <c r="C8" s="7" t="s">
        <v>78</v>
      </c>
      <c r="D8" s="7" t="s">
        <v>3</v>
      </c>
      <c r="E8" s="9">
        <v>69</v>
      </c>
      <c r="F8" s="9">
        <v>6.4</v>
      </c>
      <c r="G8" s="9">
        <v>44</v>
      </c>
      <c r="H8" s="9"/>
      <c r="I8" s="9"/>
      <c r="J8" s="16">
        <f>G8+H8+I8+F8+E8</f>
        <v>119.4</v>
      </c>
    </row>
    <row r="9" spans="1:10">
      <c r="A9" s="9">
        <v>3</v>
      </c>
      <c r="B9" s="7" t="s">
        <v>7</v>
      </c>
      <c r="C9" s="7" t="s">
        <v>78</v>
      </c>
      <c r="D9" s="7" t="s">
        <v>5</v>
      </c>
      <c r="E9" s="9">
        <v>29.8</v>
      </c>
      <c r="F9" s="9">
        <v>50</v>
      </c>
      <c r="G9" s="9">
        <v>20</v>
      </c>
      <c r="H9" s="9"/>
      <c r="I9" s="9"/>
      <c r="J9" s="16">
        <f>G9+H9+I9+F9+E9</f>
        <v>99.8</v>
      </c>
    </row>
    <row r="10" spans="1:10">
      <c r="A10" s="22">
        <v>4</v>
      </c>
      <c r="B10" s="7" t="s">
        <v>43</v>
      </c>
      <c r="C10" s="7" t="s">
        <v>44</v>
      </c>
      <c r="D10" s="7" t="s">
        <v>25</v>
      </c>
      <c r="E10" s="9">
        <v>55.2</v>
      </c>
      <c r="F10" s="9"/>
      <c r="G10" s="9">
        <v>16</v>
      </c>
      <c r="H10" s="9"/>
      <c r="I10" s="9"/>
      <c r="J10" s="16">
        <f t="shared" ref="J10:J26" si="0">G10+H10+I10+F10+E10</f>
        <v>71.2</v>
      </c>
    </row>
    <row r="11" spans="1:10">
      <c r="A11" s="13">
        <v>5</v>
      </c>
      <c r="B11" s="7" t="s">
        <v>26</v>
      </c>
      <c r="C11" s="7" t="s">
        <v>70</v>
      </c>
      <c r="D11" s="7" t="s">
        <v>5</v>
      </c>
      <c r="E11" s="9"/>
      <c r="F11" s="9">
        <v>44</v>
      </c>
      <c r="G11" s="9">
        <v>24</v>
      </c>
      <c r="H11" s="9"/>
      <c r="I11" s="9"/>
      <c r="J11" s="16">
        <f>G11+H11+I11+F11+E11</f>
        <v>68</v>
      </c>
    </row>
    <row r="12" spans="1:10">
      <c r="A12" s="9">
        <v>6</v>
      </c>
      <c r="B12" s="7" t="s">
        <v>50</v>
      </c>
      <c r="C12" s="7" t="s">
        <v>48</v>
      </c>
      <c r="D12" s="30" t="s">
        <v>49</v>
      </c>
      <c r="E12" s="31">
        <v>20.8</v>
      </c>
      <c r="F12" s="9">
        <v>28.8</v>
      </c>
      <c r="G12" s="9">
        <v>13</v>
      </c>
      <c r="H12" s="9"/>
      <c r="I12" s="9"/>
      <c r="J12" s="16">
        <f>G12+H12+I12+F12+E12</f>
        <v>62.599999999999994</v>
      </c>
    </row>
    <row r="13" spans="1:10">
      <c r="A13" s="9">
        <v>7</v>
      </c>
      <c r="B13" s="7" t="s">
        <v>6</v>
      </c>
      <c r="C13" s="7" t="s">
        <v>52</v>
      </c>
      <c r="D13" s="7" t="s">
        <v>5</v>
      </c>
      <c r="E13" s="9">
        <v>25.6</v>
      </c>
      <c r="F13" s="9"/>
      <c r="G13" s="9">
        <v>28</v>
      </c>
      <c r="H13" s="9"/>
      <c r="I13" s="9"/>
      <c r="J13" s="16">
        <f>G13+H13+I13+F13+E13</f>
        <v>53.6</v>
      </c>
    </row>
    <row r="14" spans="1:10">
      <c r="A14" s="9">
        <v>8</v>
      </c>
      <c r="B14" s="7" t="s">
        <v>45</v>
      </c>
      <c r="C14" s="7" t="s">
        <v>46</v>
      </c>
      <c r="D14" s="7" t="s">
        <v>47</v>
      </c>
      <c r="E14" s="9">
        <v>44.6</v>
      </c>
      <c r="F14" s="9"/>
      <c r="G14" s="9"/>
      <c r="H14" s="9"/>
      <c r="I14" s="9"/>
      <c r="J14" s="16">
        <f t="shared" si="0"/>
        <v>44.6</v>
      </c>
    </row>
    <row r="15" spans="1:10">
      <c r="A15" s="9">
        <v>9</v>
      </c>
      <c r="B15" s="7" t="s">
        <v>80</v>
      </c>
      <c r="C15" s="7" t="s">
        <v>35</v>
      </c>
      <c r="D15" s="7" t="s">
        <v>5</v>
      </c>
      <c r="E15" s="9"/>
      <c r="F15" s="9">
        <v>43.4</v>
      </c>
      <c r="G15" s="9"/>
      <c r="H15" s="9"/>
      <c r="I15" s="9"/>
      <c r="J15" s="16">
        <f t="shared" si="0"/>
        <v>43.4</v>
      </c>
    </row>
    <row r="16" spans="1:10">
      <c r="A16" s="9">
        <v>10</v>
      </c>
      <c r="B16" s="7" t="s">
        <v>51</v>
      </c>
      <c r="C16" s="7" t="s">
        <v>78</v>
      </c>
      <c r="D16" s="7" t="s">
        <v>53</v>
      </c>
      <c r="E16" s="9">
        <v>14.4</v>
      </c>
      <c r="F16" s="9">
        <v>20.8</v>
      </c>
      <c r="G16" s="9">
        <v>4</v>
      </c>
      <c r="H16" s="9"/>
      <c r="I16" s="9"/>
      <c r="J16" s="16">
        <f>G16+H16+I16+F16+E16</f>
        <v>39.200000000000003</v>
      </c>
    </row>
    <row r="17" spans="1:10">
      <c r="A17" s="9">
        <v>11</v>
      </c>
      <c r="B17" s="21" t="s">
        <v>54</v>
      </c>
      <c r="C17" s="21" t="s">
        <v>35</v>
      </c>
      <c r="D17" s="21" t="s">
        <v>28</v>
      </c>
      <c r="E17" s="22">
        <v>8</v>
      </c>
      <c r="F17" s="22">
        <v>25</v>
      </c>
      <c r="G17" s="13">
        <v>5</v>
      </c>
      <c r="H17" s="20"/>
      <c r="I17" s="9"/>
      <c r="J17" s="16">
        <f>G17+H17+I17+F17+E17</f>
        <v>38</v>
      </c>
    </row>
    <row r="18" spans="1:10">
      <c r="A18" s="9">
        <v>12</v>
      </c>
      <c r="B18" s="7" t="s">
        <v>17</v>
      </c>
      <c r="C18" s="7" t="s">
        <v>55</v>
      </c>
      <c r="D18" s="7" t="s">
        <v>16</v>
      </c>
      <c r="E18" s="9">
        <v>11.2</v>
      </c>
      <c r="F18" s="9">
        <v>14.4</v>
      </c>
      <c r="G18" s="9"/>
      <c r="H18" s="13"/>
      <c r="I18" s="13"/>
      <c r="J18" s="16">
        <f>G18+H18+I18+F18+E18</f>
        <v>25.6</v>
      </c>
    </row>
    <row r="19" spans="1:10">
      <c r="A19" s="9">
        <v>13</v>
      </c>
      <c r="B19" s="7" t="s">
        <v>81</v>
      </c>
      <c r="C19" s="7" t="s">
        <v>9</v>
      </c>
      <c r="D19" s="7" t="s">
        <v>8</v>
      </c>
      <c r="E19" s="9"/>
      <c r="F19" s="9">
        <v>17.600000000000001</v>
      </c>
      <c r="G19" s="9">
        <v>7</v>
      </c>
      <c r="H19" s="9"/>
      <c r="I19" s="9"/>
      <c r="J19" s="16">
        <f>G19+H19+I19+F19+E19</f>
        <v>24.6</v>
      </c>
    </row>
    <row r="20" spans="1:10">
      <c r="A20" s="9">
        <v>14</v>
      </c>
      <c r="B20" s="7" t="s">
        <v>12</v>
      </c>
      <c r="C20" s="7" t="s">
        <v>11</v>
      </c>
      <c r="D20" s="7" t="s">
        <v>5</v>
      </c>
      <c r="E20" s="9">
        <v>17.600000000000001</v>
      </c>
      <c r="F20" s="9"/>
      <c r="G20" s="9"/>
      <c r="H20" s="13"/>
      <c r="I20" s="13"/>
      <c r="J20" s="16">
        <f t="shared" si="0"/>
        <v>17.600000000000001</v>
      </c>
    </row>
    <row r="21" spans="1:10">
      <c r="A21" s="9">
        <v>15</v>
      </c>
      <c r="B21" s="7" t="s">
        <v>85</v>
      </c>
      <c r="C21" s="7" t="s">
        <v>84</v>
      </c>
      <c r="D21" s="7" t="s">
        <v>86</v>
      </c>
      <c r="E21" s="9"/>
      <c r="F21" s="9"/>
      <c r="G21" s="9">
        <v>15</v>
      </c>
      <c r="H21" s="14"/>
      <c r="I21" s="14"/>
      <c r="J21" s="16">
        <f>G21+H21+I21+F21+E21</f>
        <v>15</v>
      </c>
    </row>
    <row r="22" spans="1:10">
      <c r="A22" s="9">
        <v>16</v>
      </c>
      <c r="B22" s="7" t="s">
        <v>56</v>
      </c>
      <c r="C22" s="7" t="s">
        <v>44</v>
      </c>
      <c r="D22" s="7" t="s">
        <v>57</v>
      </c>
      <c r="E22" s="9">
        <v>6.4</v>
      </c>
      <c r="F22" s="9">
        <v>8</v>
      </c>
      <c r="G22" s="10">
        <v>2</v>
      </c>
      <c r="H22" s="9"/>
      <c r="I22" s="9"/>
      <c r="J22" s="16">
        <f>H24+H22+I22+F22+E22</f>
        <v>14.4</v>
      </c>
    </row>
    <row r="23" spans="1:10">
      <c r="A23" s="9">
        <v>17</v>
      </c>
      <c r="B23" s="7" t="s">
        <v>15</v>
      </c>
      <c r="C23" s="7" t="s">
        <v>13</v>
      </c>
      <c r="D23" s="7" t="s">
        <v>14</v>
      </c>
      <c r="E23" s="9"/>
      <c r="F23" s="9">
        <v>11.2</v>
      </c>
      <c r="G23" s="9">
        <v>3</v>
      </c>
      <c r="H23" s="14"/>
      <c r="I23" s="14"/>
      <c r="J23" s="16">
        <f>G23+H23+I23+F23+E23</f>
        <v>14.2</v>
      </c>
    </row>
    <row r="24" spans="1:10">
      <c r="A24" s="9">
        <v>18</v>
      </c>
      <c r="B24" s="7" t="s">
        <v>60</v>
      </c>
      <c r="C24" s="7" t="s">
        <v>52</v>
      </c>
      <c r="D24" s="7" t="s">
        <v>57</v>
      </c>
      <c r="E24" s="9">
        <v>6.4</v>
      </c>
      <c r="F24" s="9">
        <v>6.4</v>
      </c>
      <c r="G24" s="9"/>
      <c r="H24" s="9"/>
      <c r="I24" s="9"/>
      <c r="J24" s="16">
        <f>G24+H24+I24+F24+E24</f>
        <v>12.8</v>
      </c>
    </row>
    <row r="25" spans="1:10">
      <c r="A25" s="9">
        <v>19</v>
      </c>
      <c r="B25" s="7" t="s">
        <v>58</v>
      </c>
      <c r="C25" s="7" t="s">
        <v>55</v>
      </c>
      <c r="D25" s="7" t="s">
        <v>59</v>
      </c>
      <c r="E25" s="9">
        <v>4.8</v>
      </c>
      <c r="F25" s="9">
        <v>4.8</v>
      </c>
      <c r="G25" s="9"/>
      <c r="H25" s="9"/>
      <c r="I25" s="9"/>
      <c r="J25" s="16">
        <f t="shared" si="0"/>
        <v>9.6</v>
      </c>
    </row>
    <row r="26" spans="1:10">
      <c r="A26" s="9">
        <v>20</v>
      </c>
      <c r="B26" s="7" t="s">
        <v>87</v>
      </c>
      <c r="C26" s="7" t="s">
        <v>88</v>
      </c>
      <c r="D26" s="7" t="s">
        <v>47</v>
      </c>
      <c r="E26" s="9"/>
      <c r="F26" s="9"/>
      <c r="G26" s="9">
        <v>9</v>
      </c>
      <c r="H26" s="9"/>
      <c r="I26" s="9"/>
      <c r="J26" s="16">
        <f t="shared" si="0"/>
        <v>9</v>
      </c>
    </row>
    <row r="27" spans="1:10">
      <c r="A27" s="9">
        <v>21</v>
      </c>
      <c r="B27" s="7" t="s">
        <v>89</v>
      </c>
      <c r="C27" s="7" t="s">
        <v>27</v>
      </c>
      <c r="D27" s="7" t="s">
        <v>77</v>
      </c>
      <c r="E27" s="9"/>
      <c r="F27" s="9"/>
      <c r="G27" s="9">
        <v>1</v>
      </c>
      <c r="H27" s="9"/>
      <c r="I27" s="9"/>
      <c r="J27" s="16">
        <f t="shared" ref="J27" si="1">G27+H27+I27+F27+E27</f>
        <v>1</v>
      </c>
    </row>
    <row r="28" spans="1:10">
      <c r="A28"/>
      <c r="G28"/>
      <c r="H28"/>
      <c r="I28"/>
      <c r="J28"/>
    </row>
    <row r="29" spans="1:10" ht="13.5" thickBot="1">
      <c r="A29" s="48" t="s">
        <v>18</v>
      </c>
      <c r="B29" s="48"/>
      <c r="C29" s="48"/>
      <c r="D29" s="48"/>
      <c r="E29" s="48"/>
      <c r="F29" s="48"/>
      <c r="G29" s="48"/>
      <c r="H29" s="48"/>
      <c r="I29" s="48"/>
      <c r="J29" s="48"/>
    </row>
    <row r="30" spans="1:10" ht="13.5" thickBot="1">
      <c r="A30" s="1" t="s">
        <v>20</v>
      </c>
      <c r="B30" s="46" t="s">
        <v>24</v>
      </c>
      <c r="C30" s="49" t="s">
        <v>36</v>
      </c>
      <c r="D30" s="17" t="s">
        <v>1</v>
      </c>
      <c r="E30" s="37" t="s">
        <v>37</v>
      </c>
      <c r="F30" s="37" t="s">
        <v>38</v>
      </c>
      <c r="G30" s="37" t="s">
        <v>39</v>
      </c>
      <c r="H30" s="37" t="s">
        <v>40</v>
      </c>
      <c r="I30" s="38" t="s">
        <v>41</v>
      </c>
      <c r="J30" s="36" t="s">
        <v>0</v>
      </c>
    </row>
    <row r="31" spans="1:10" ht="13.5" thickBot="1">
      <c r="A31" s="4" t="s">
        <v>29</v>
      </c>
      <c r="B31" s="47"/>
      <c r="C31" s="50"/>
      <c r="D31" s="18"/>
      <c r="E31" s="37"/>
      <c r="F31" s="37"/>
      <c r="G31" s="37"/>
      <c r="H31" s="37"/>
      <c r="I31" s="39"/>
      <c r="J31" s="36"/>
    </row>
    <row r="32" spans="1:10">
      <c r="A32" s="9">
        <v>1</v>
      </c>
      <c r="B32" s="7" t="s">
        <v>10</v>
      </c>
      <c r="C32" s="7" t="s">
        <v>9</v>
      </c>
      <c r="D32" s="7" t="s">
        <v>25</v>
      </c>
      <c r="E32" s="9">
        <v>43.2</v>
      </c>
      <c r="F32" s="9">
        <v>32</v>
      </c>
      <c r="G32" s="9">
        <v>31</v>
      </c>
      <c r="H32" s="9"/>
      <c r="I32" s="9"/>
      <c r="J32" s="16">
        <f>G32+H32+I32+F32+E32</f>
        <v>106.2</v>
      </c>
    </row>
    <row r="33" spans="1:10">
      <c r="A33" s="11">
        <v>2</v>
      </c>
      <c r="B33" s="12" t="s">
        <v>4</v>
      </c>
      <c r="C33" s="12" t="s">
        <v>78</v>
      </c>
      <c r="D33" s="12" t="s">
        <v>3</v>
      </c>
      <c r="E33" s="11">
        <v>64</v>
      </c>
      <c r="F33" s="11">
        <v>3.2</v>
      </c>
      <c r="G33" s="11">
        <v>39</v>
      </c>
      <c r="H33" s="11"/>
      <c r="I33" s="11"/>
      <c r="J33" s="16">
        <f>G33+H33+I33+F33+E33</f>
        <v>106.2</v>
      </c>
    </row>
    <row r="34" spans="1:10">
      <c r="A34" s="22">
        <v>3</v>
      </c>
      <c r="B34" s="7" t="s">
        <v>43</v>
      </c>
      <c r="C34" s="7" t="s">
        <v>44</v>
      </c>
      <c r="D34" s="7" t="s">
        <v>25</v>
      </c>
      <c r="E34" s="9">
        <v>51.2</v>
      </c>
      <c r="F34" s="9"/>
      <c r="G34" s="9">
        <v>29</v>
      </c>
      <c r="H34" s="9"/>
      <c r="I34" s="9"/>
      <c r="J34" s="16">
        <f>G34+H34+I34+F34+E34</f>
        <v>80.2</v>
      </c>
    </row>
    <row r="35" spans="1:10" s="28" customFormat="1">
      <c r="A35" s="23"/>
      <c r="B35" s="25"/>
      <c r="C35" s="25"/>
      <c r="D35" s="25"/>
      <c r="E35" s="25"/>
      <c r="F35" s="25"/>
      <c r="G35" s="23"/>
      <c r="H35" s="23"/>
      <c r="I35" s="23"/>
      <c r="J35" s="25"/>
    </row>
    <row r="36" spans="1:10" s="28" customFormat="1">
      <c r="A36" s="23"/>
      <c r="B36" s="25"/>
      <c r="C36" s="25"/>
      <c r="D36" s="25"/>
      <c r="E36" s="25"/>
      <c r="F36" s="25"/>
      <c r="G36" s="23"/>
      <c r="H36" s="23"/>
      <c r="I36" s="23"/>
      <c r="J36" s="25"/>
    </row>
    <row r="37" spans="1:10" ht="13.5" thickBot="1">
      <c r="A37" s="56" t="s">
        <v>79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0" ht="13.5" thickBot="1">
      <c r="A38" s="1" t="s">
        <v>20</v>
      </c>
      <c r="B38" s="17" t="s">
        <v>24</v>
      </c>
      <c r="C38" s="17" t="s">
        <v>31</v>
      </c>
      <c r="D38" s="17" t="s">
        <v>1</v>
      </c>
      <c r="E38" s="37" t="s">
        <v>37</v>
      </c>
      <c r="F38" s="37" t="s">
        <v>38</v>
      </c>
      <c r="G38" s="37" t="s">
        <v>39</v>
      </c>
      <c r="H38" s="37" t="s">
        <v>40</v>
      </c>
      <c r="I38" s="38" t="s">
        <v>41</v>
      </c>
      <c r="J38" s="36" t="s">
        <v>0</v>
      </c>
    </row>
    <row r="39" spans="1:10" ht="13.5" thickBot="1">
      <c r="A39" s="4" t="s">
        <v>29</v>
      </c>
      <c r="B39" s="18" t="s">
        <v>30</v>
      </c>
      <c r="C39" s="18"/>
      <c r="D39" s="18" t="s">
        <v>2</v>
      </c>
      <c r="E39" s="37"/>
      <c r="F39" s="37"/>
      <c r="G39" s="37"/>
      <c r="H39" s="37"/>
      <c r="I39" s="39"/>
      <c r="J39" s="36"/>
    </row>
    <row r="40" spans="1:10">
      <c r="A40" s="9">
        <v>1</v>
      </c>
      <c r="B40" s="21" t="s">
        <v>54</v>
      </c>
      <c r="C40" s="7" t="s">
        <v>52</v>
      </c>
      <c r="D40" s="21" t="s">
        <v>28</v>
      </c>
      <c r="E40" s="22">
        <v>44.8</v>
      </c>
      <c r="F40" s="22">
        <v>64</v>
      </c>
      <c r="G40" s="9">
        <v>39</v>
      </c>
      <c r="H40" s="20"/>
      <c r="I40" s="9"/>
      <c r="J40" s="16">
        <f t="shared" ref="J40" si="2">G40+H40+I40+F40+E40</f>
        <v>147.80000000000001</v>
      </c>
    </row>
    <row r="41" spans="1:10">
      <c r="A41" s="9">
        <v>2</v>
      </c>
      <c r="B41" s="7" t="s">
        <v>51</v>
      </c>
      <c r="C41" s="7" t="s">
        <v>78</v>
      </c>
      <c r="D41" s="7" t="s">
        <v>53</v>
      </c>
      <c r="E41" s="9">
        <v>62.4</v>
      </c>
      <c r="F41" s="9">
        <v>51.2</v>
      </c>
      <c r="G41" s="9">
        <v>33</v>
      </c>
      <c r="H41" s="9"/>
      <c r="I41" s="9"/>
      <c r="J41" s="16">
        <f t="shared" ref="J41" si="3">G41+H41+I41+F41+E41</f>
        <v>146.6</v>
      </c>
    </row>
    <row r="42" spans="1:10">
      <c r="A42" s="9">
        <v>3</v>
      </c>
      <c r="B42" s="7" t="s">
        <v>97</v>
      </c>
      <c r="C42" s="7" t="s">
        <v>55</v>
      </c>
      <c r="D42" s="7" t="s">
        <v>16</v>
      </c>
      <c r="E42" s="9">
        <v>51.2</v>
      </c>
      <c r="F42" s="9">
        <v>43.2</v>
      </c>
      <c r="G42" s="9"/>
      <c r="H42" s="13"/>
      <c r="I42" s="13"/>
      <c r="J42" s="16">
        <f>G42+H42+I42+F42+E42</f>
        <v>94.4</v>
      </c>
    </row>
    <row r="43" spans="1:10">
      <c r="A43" s="9">
        <v>4</v>
      </c>
      <c r="B43" s="21" t="s">
        <v>93</v>
      </c>
      <c r="C43" s="21" t="s">
        <v>27</v>
      </c>
      <c r="D43" s="7" t="s">
        <v>94</v>
      </c>
      <c r="E43" s="22"/>
      <c r="F43" s="22"/>
      <c r="G43" s="9">
        <v>27</v>
      </c>
      <c r="H43" s="20"/>
      <c r="I43" s="9"/>
      <c r="J43" s="16">
        <f t="shared" ref="J43" si="4">G43+H43+I43+F43+E43</f>
        <v>27</v>
      </c>
    </row>
    <row r="44" spans="1:10">
      <c r="A44" s="9">
        <v>5</v>
      </c>
      <c r="B44" s="7" t="s">
        <v>95</v>
      </c>
      <c r="C44" s="7" t="s">
        <v>96</v>
      </c>
      <c r="D44" s="7" t="s">
        <v>53</v>
      </c>
      <c r="E44" s="9"/>
      <c r="F44" s="9"/>
      <c r="G44" s="9">
        <v>23</v>
      </c>
      <c r="H44" s="13"/>
      <c r="I44" s="13"/>
      <c r="J44" s="16">
        <f>G44+H44+I44+F44+E44</f>
        <v>23</v>
      </c>
    </row>
    <row r="45" spans="1:10">
      <c r="A45" s="24"/>
      <c r="B45" s="25"/>
      <c r="C45" s="25"/>
      <c r="D45" s="25"/>
      <c r="E45" s="25"/>
      <c r="F45" s="25"/>
      <c r="G45" s="27"/>
      <c r="H45" s="27"/>
      <c r="I45" s="24"/>
      <c r="J45" s="23"/>
    </row>
    <row r="46" spans="1:10">
      <c r="A46"/>
      <c r="G46"/>
      <c r="H46"/>
      <c r="I46"/>
      <c r="J46"/>
    </row>
    <row r="47" spans="1:10" ht="13.5" thickBot="1">
      <c r="A47" s="48" t="s">
        <v>19</v>
      </c>
      <c r="B47" s="48"/>
      <c r="C47" s="48"/>
      <c r="D47" s="48"/>
      <c r="E47" s="48"/>
      <c r="F47" s="48"/>
      <c r="G47" s="48"/>
      <c r="H47" s="48"/>
      <c r="I47" s="48"/>
      <c r="J47" s="48"/>
    </row>
    <row r="48" spans="1:10" ht="13.5" thickBot="1">
      <c r="A48" s="1" t="s">
        <v>20</v>
      </c>
      <c r="B48" s="17" t="s">
        <v>24</v>
      </c>
      <c r="C48" s="17" t="s">
        <v>31</v>
      </c>
      <c r="D48" s="17" t="s">
        <v>1</v>
      </c>
      <c r="E48" s="37" t="s">
        <v>37</v>
      </c>
      <c r="F48" s="37" t="s">
        <v>38</v>
      </c>
      <c r="G48" s="37" t="s">
        <v>39</v>
      </c>
      <c r="H48" s="37" t="s">
        <v>40</v>
      </c>
      <c r="I48" s="38" t="s">
        <v>41</v>
      </c>
      <c r="J48" s="36" t="s">
        <v>0</v>
      </c>
    </row>
    <row r="49" spans="1:10" ht="13.5" thickBot="1">
      <c r="A49" s="4" t="s">
        <v>29</v>
      </c>
      <c r="B49" s="18" t="s">
        <v>30</v>
      </c>
      <c r="C49" s="18"/>
      <c r="D49" s="18" t="s">
        <v>2</v>
      </c>
      <c r="E49" s="37"/>
      <c r="F49" s="37"/>
      <c r="G49" s="37"/>
      <c r="H49" s="37"/>
      <c r="I49" s="39"/>
      <c r="J49" s="36"/>
    </row>
    <row r="50" spans="1:10">
      <c r="A50" s="9">
        <v>1</v>
      </c>
      <c r="B50" s="7" t="s">
        <v>7</v>
      </c>
      <c r="C50" s="7" t="s">
        <v>78</v>
      </c>
      <c r="D50" s="7" t="s">
        <v>5</v>
      </c>
      <c r="E50" s="9">
        <v>49.6</v>
      </c>
      <c r="F50" s="9">
        <v>62.4</v>
      </c>
      <c r="G50" s="9">
        <v>28</v>
      </c>
      <c r="H50" s="9"/>
      <c r="I50" s="11"/>
      <c r="J50" s="16">
        <f>G50+H50+I50+F50+E50</f>
        <v>140</v>
      </c>
    </row>
    <row r="51" spans="1:10">
      <c r="A51" s="9">
        <v>2</v>
      </c>
      <c r="B51" s="7" t="s">
        <v>50</v>
      </c>
      <c r="C51" s="7" t="s">
        <v>48</v>
      </c>
      <c r="D51" s="30" t="s">
        <v>49</v>
      </c>
      <c r="E51" s="22">
        <v>36.799999999999997</v>
      </c>
      <c r="F51" s="9">
        <v>33.6</v>
      </c>
      <c r="G51" s="9">
        <v>17</v>
      </c>
      <c r="H51" s="9"/>
      <c r="I51" s="9"/>
      <c r="J51" s="16">
        <f>G51+H51+I51+F51+E51</f>
        <v>87.4</v>
      </c>
    </row>
    <row r="52" spans="1:10">
      <c r="A52" s="11">
        <v>3</v>
      </c>
      <c r="B52" s="12" t="s">
        <v>6</v>
      </c>
      <c r="C52" s="7" t="s">
        <v>52</v>
      </c>
      <c r="D52" s="12" t="s">
        <v>5</v>
      </c>
      <c r="E52" s="11">
        <v>43.2</v>
      </c>
      <c r="F52" s="11"/>
      <c r="G52" s="11">
        <v>39</v>
      </c>
      <c r="H52" s="11"/>
      <c r="I52" s="11"/>
      <c r="J52" s="16">
        <f>G52+H52+I52+F52+E52</f>
        <v>82.2</v>
      </c>
    </row>
    <row r="53" spans="1:10">
      <c r="A53" s="13">
        <v>4</v>
      </c>
      <c r="B53" s="7" t="s">
        <v>26</v>
      </c>
      <c r="C53" s="7" t="s">
        <v>70</v>
      </c>
      <c r="D53" s="7" t="s">
        <v>5</v>
      </c>
      <c r="E53" s="9"/>
      <c r="F53" s="9">
        <v>49.6</v>
      </c>
      <c r="G53" s="9">
        <v>32</v>
      </c>
      <c r="H53" s="9"/>
      <c r="I53" s="9"/>
      <c r="J53" s="16">
        <f>G53+H53+I53+F53+E53</f>
        <v>81.599999999999994</v>
      </c>
    </row>
    <row r="54" spans="1:10">
      <c r="A54" s="9">
        <v>5</v>
      </c>
      <c r="B54" s="7" t="s">
        <v>45</v>
      </c>
      <c r="C54" s="7" t="s">
        <v>46</v>
      </c>
      <c r="D54" s="7" t="s">
        <v>47</v>
      </c>
      <c r="E54" s="9">
        <v>64</v>
      </c>
      <c r="F54" s="9"/>
      <c r="G54" s="9"/>
      <c r="H54" s="9"/>
      <c r="I54" s="9"/>
      <c r="J54" s="16">
        <f t="shared" ref="J54:J59" si="5">G54+H54+I54+F54+E54</f>
        <v>64</v>
      </c>
    </row>
    <row r="55" spans="1:10">
      <c r="A55" s="9">
        <v>6</v>
      </c>
      <c r="B55" s="7" t="s">
        <v>58</v>
      </c>
      <c r="C55" s="7" t="s">
        <v>55</v>
      </c>
      <c r="D55" s="7" t="s">
        <v>59</v>
      </c>
      <c r="E55" s="9">
        <v>24</v>
      </c>
      <c r="F55" s="9">
        <v>28.8</v>
      </c>
      <c r="G55" s="9">
        <v>11</v>
      </c>
      <c r="H55" s="9"/>
      <c r="I55" s="9"/>
      <c r="J55" s="16">
        <f>G55+H55+I55+F55+E55</f>
        <v>63.8</v>
      </c>
    </row>
    <row r="56" spans="1:10">
      <c r="A56" s="9">
        <v>7</v>
      </c>
      <c r="B56" s="7" t="s">
        <v>80</v>
      </c>
      <c r="C56" s="7"/>
      <c r="D56" s="7" t="s">
        <v>5</v>
      </c>
      <c r="E56" s="9"/>
      <c r="F56" s="9">
        <v>46.4</v>
      </c>
      <c r="G56" s="9"/>
      <c r="H56" s="9"/>
      <c r="I56" s="9"/>
      <c r="J56" s="16">
        <f t="shared" si="5"/>
        <v>46.4</v>
      </c>
    </row>
    <row r="57" spans="1:10">
      <c r="A57" s="9">
        <v>8</v>
      </c>
      <c r="B57" s="7" t="s">
        <v>12</v>
      </c>
      <c r="C57" s="7" t="s">
        <v>11</v>
      </c>
      <c r="D57" s="7" t="s">
        <v>5</v>
      </c>
      <c r="E57" s="9">
        <v>32</v>
      </c>
      <c r="F57" s="9">
        <v>1.6</v>
      </c>
      <c r="G57" s="9"/>
      <c r="H57" s="9"/>
      <c r="I57" s="9"/>
      <c r="J57" s="16">
        <f t="shared" si="5"/>
        <v>33.6</v>
      </c>
    </row>
    <row r="58" spans="1:10">
      <c r="A58" s="9">
        <v>9</v>
      </c>
      <c r="B58" s="7" t="s">
        <v>85</v>
      </c>
      <c r="C58" s="7" t="s">
        <v>84</v>
      </c>
      <c r="D58" s="7" t="s">
        <v>86</v>
      </c>
      <c r="E58" s="9"/>
      <c r="F58" s="9"/>
      <c r="G58" s="9">
        <v>22</v>
      </c>
      <c r="H58" s="14"/>
      <c r="I58" s="14"/>
      <c r="J58" s="16">
        <f t="shared" si="5"/>
        <v>22</v>
      </c>
    </row>
    <row r="59" spans="1:10">
      <c r="A59" s="9">
        <v>10</v>
      </c>
      <c r="B59" s="7" t="s">
        <v>87</v>
      </c>
      <c r="C59" s="7" t="s">
        <v>88</v>
      </c>
      <c r="D59" s="7" t="s">
        <v>47</v>
      </c>
      <c r="E59" s="9"/>
      <c r="F59" s="9"/>
      <c r="G59" s="9">
        <v>15</v>
      </c>
      <c r="H59" s="9"/>
      <c r="I59" s="9"/>
      <c r="J59" s="16">
        <f t="shared" si="5"/>
        <v>15</v>
      </c>
    </row>
    <row r="60" spans="1:10">
      <c r="A60" s="9">
        <v>11</v>
      </c>
      <c r="B60" s="7" t="s">
        <v>98</v>
      </c>
      <c r="C60" s="7" t="s">
        <v>99</v>
      </c>
      <c r="D60" s="7" t="s">
        <v>59</v>
      </c>
      <c r="E60" s="9"/>
      <c r="F60" s="9"/>
      <c r="G60" s="9">
        <v>13</v>
      </c>
      <c r="H60" s="9"/>
      <c r="I60" s="9"/>
      <c r="J60" s="16">
        <f t="shared" ref="J60" si="6">G60+H60+I60+F60+E60</f>
        <v>13</v>
      </c>
    </row>
    <row r="61" spans="1:10">
      <c r="A61"/>
      <c r="G61"/>
      <c r="H61"/>
      <c r="I61"/>
      <c r="J61"/>
    </row>
    <row r="63" spans="1:10" ht="13.5" thickBot="1">
      <c r="A63" s="48" t="s">
        <v>32</v>
      </c>
      <c r="B63" s="48"/>
      <c r="C63" s="48"/>
      <c r="D63" s="48"/>
      <c r="E63" s="48"/>
      <c r="F63" s="48"/>
      <c r="G63" s="48"/>
      <c r="H63" s="48"/>
      <c r="I63" s="48"/>
      <c r="J63" s="48"/>
    </row>
    <row r="64" spans="1:10" ht="13.5" thickBot="1">
      <c r="A64" s="1" t="s">
        <v>20</v>
      </c>
      <c r="B64" s="17" t="s">
        <v>24</v>
      </c>
      <c r="C64" s="17" t="s">
        <v>31</v>
      </c>
      <c r="D64" s="17" t="s">
        <v>1</v>
      </c>
      <c r="E64" s="37" t="s">
        <v>37</v>
      </c>
      <c r="F64" s="37" t="s">
        <v>38</v>
      </c>
      <c r="G64" s="37" t="s">
        <v>39</v>
      </c>
      <c r="H64" s="37" t="s">
        <v>40</v>
      </c>
      <c r="I64" s="38" t="s">
        <v>41</v>
      </c>
      <c r="J64" s="36" t="s">
        <v>0</v>
      </c>
    </row>
    <row r="65" spans="1:10" ht="13.5" thickBot="1">
      <c r="A65" s="4" t="s">
        <v>29</v>
      </c>
      <c r="B65" s="18" t="s">
        <v>30</v>
      </c>
      <c r="C65" s="18"/>
      <c r="D65" s="18" t="s">
        <v>2</v>
      </c>
      <c r="E65" s="37"/>
      <c r="F65" s="37"/>
      <c r="G65" s="37"/>
      <c r="H65" s="37"/>
      <c r="I65" s="39"/>
      <c r="J65" s="36"/>
    </row>
    <row r="66" spans="1:10">
      <c r="A66" s="9">
        <v>1</v>
      </c>
      <c r="B66" s="7" t="s">
        <v>56</v>
      </c>
      <c r="C66" s="7" t="s">
        <v>44</v>
      </c>
      <c r="D66" s="7" t="s">
        <v>57</v>
      </c>
      <c r="E66" s="9">
        <v>64</v>
      </c>
      <c r="F66" s="9">
        <v>43.2</v>
      </c>
      <c r="G66" s="9">
        <v>26</v>
      </c>
      <c r="H66" s="9"/>
      <c r="I66" s="9"/>
      <c r="J66" s="16">
        <f t="shared" ref="J66:J71" si="7">G66+H66+I66+F66+E66</f>
        <v>133.19999999999999</v>
      </c>
    </row>
    <row r="67" spans="1:10">
      <c r="A67" s="9">
        <v>2</v>
      </c>
      <c r="B67" s="7" t="s">
        <v>60</v>
      </c>
      <c r="C67" s="7" t="s">
        <v>52</v>
      </c>
      <c r="D67" s="7" t="s">
        <v>57</v>
      </c>
      <c r="E67" s="9">
        <v>51.2</v>
      </c>
      <c r="F67" s="9">
        <v>36.799999999999997</v>
      </c>
      <c r="G67" s="9">
        <v>19</v>
      </c>
      <c r="H67" s="9"/>
      <c r="I67" s="9"/>
      <c r="J67" s="16">
        <f t="shared" si="7"/>
        <v>107</v>
      </c>
    </row>
    <row r="68" spans="1:10">
      <c r="A68" s="9">
        <v>3</v>
      </c>
      <c r="B68" s="7" t="s">
        <v>81</v>
      </c>
      <c r="C68" s="7" t="s">
        <v>9</v>
      </c>
      <c r="D68" s="7" t="s">
        <v>8</v>
      </c>
      <c r="E68" s="9"/>
      <c r="F68" s="9">
        <v>64</v>
      </c>
      <c r="G68" s="9">
        <v>40</v>
      </c>
      <c r="H68" s="9"/>
      <c r="I68" s="9"/>
      <c r="J68" s="16">
        <f t="shared" si="7"/>
        <v>104</v>
      </c>
    </row>
    <row r="69" spans="1:10">
      <c r="A69" s="11">
        <v>4</v>
      </c>
      <c r="B69" s="12" t="s">
        <v>15</v>
      </c>
      <c r="C69" s="12" t="s">
        <v>13</v>
      </c>
      <c r="D69" s="12" t="s">
        <v>14</v>
      </c>
      <c r="E69" s="11"/>
      <c r="F69" s="11">
        <v>51.2</v>
      </c>
      <c r="G69" s="11">
        <v>32</v>
      </c>
      <c r="H69" s="11"/>
      <c r="I69" s="11"/>
      <c r="J69" s="16">
        <f t="shared" si="7"/>
        <v>83.2</v>
      </c>
    </row>
    <row r="70" spans="1:10">
      <c r="A70" s="9">
        <v>5</v>
      </c>
      <c r="B70" s="7" t="s">
        <v>89</v>
      </c>
      <c r="C70" s="7" t="s">
        <v>27</v>
      </c>
      <c r="D70" s="7" t="s">
        <v>77</v>
      </c>
      <c r="E70" s="9"/>
      <c r="F70" s="9"/>
      <c r="G70" s="9">
        <v>24</v>
      </c>
      <c r="H70" s="9"/>
      <c r="I70" s="9"/>
      <c r="J70" s="16">
        <f>G70+H70+I70+F70+E70</f>
        <v>24</v>
      </c>
    </row>
    <row r="71" spans="1:10">
      <c r="A71" s="9">
        <v>6</v>
      </c>
      <c r="B71" s="7" t="s">
        <v>100</v>
      </c>
      <c r="C71" s="7" t="s">
        <v>101</v>
      </c>
      <c r="D71" s="7" t="s">
        <v>47</v>
      </c>
      <c r="E71" s="9"/>
      <c r="F71" s="9"/>
      <c r="G71" s="9">
        <v>15</v>
      </c>
      <c r="H71" s="9"/>
      <c r="I71" s="9"/>
      <c r="J71" s="16">
        <f t="shared" si="7"/>
        <v>15</v>
      </c>
    </row>
    <row r="76" spans="1:10" ht="13.5" thickBot="1">
      <c r="A76" s="54" t="s">
        <v>61</v>
      </c>
      <c r="B76" s="55"/>
      <c r="C76" s="55"/>
      <c r="D76" s="55"/>
      <c r="E76" s="55"/>
      <c r="F76" s="55"/>
      <c r="G76" s="55"/>
      <c r="H76" s="55"/>
      <c r="I76" s="55"/>
      <c r="J76"/>
    </row>
    <row r="77" spans="1:10" ht="13.5" thickBot="1">
      <c r="A77" s="1" t="s">
        <v>20</v>
      </c>
      <c r="B77" s="17" t="s">
        <v>24</v>
      </c>
      <c r="C77" s="17" t="s">
        <v>31</v>
      </c>
      <c r="D77" s="17" t="s">
        <v>1</v>
      </c>
      <c r="E77" s="37" t="s">
        <v>37</v>
      </c>
      <c r="F77" s="37" t="s">
        <v>38</v>
      </c>
      <c r="G77" s="37" t="s">
        <v>39</v>
      </c>
      <c r="H77" s="37" t="s">
        <v>40</v>
      </c>
      <c r="I77" s="38" t="s">
        <v>41</v>
      </c>
      <c r="J77" s="36" t="s">
        <v>0</v>
      </c>
    </row>
    <row r="78" spans="1:10" ht="13.5" thickBot="1">
      <c r="A78" s="4" t="s">
        <v>29</v>
      </c>
      <c r="B78" s="18" t="s">
        <v>30</v>
      </c>
      <c r="C78" s="18"/>
      <c r="D78" s="18" t="s">
        <v>2</v>
      </c>
      <c r="E78" s="37"/>
      <c r="F78" s="37"/>
      <c r="G78" s="37"/>
      <c r="H78" s="37"/>
      <c r="I78" s="39"/>
      <c r="J78" s="36"/>
    </row>
    <row r="79" spans="1:10" ht="13.5" thickBot="1">
      <c r="A79" s="11">
        <v>1</v>
      </c>
      <c r="B79" s="21" t="s">
        <v>67</v>
      </c>
      <c r="C79" s="7" t="s">
        <v>27</v>
      </c>
      <c r="D79" s="7" t="s">
        <v>68</v>
      </c>
      <c r="E79" s="11">
        <v>49.6</v>
      </c>
      <c r="F79" s="11">
        <v>64</v>
      </c>
      <c r="G79" s="11">
        <v>19</v>
      </c>
      <c r="H79" s="11"/>
      <c r="I79" s="11"/>
      <c r="J79" s="16">
        <f>G79+H79+I79+F79+E79</f>
        <v>132.6</v>
      </c>
    </row>
    <row r="80" spans="1:10">
      <c r="A80" s="15">
        <v>2</v>
      </c>
      <c r="B80" s="21" t="s">
        <v>65</v>
      </c>
      <c r="C80" s="7" t="s">
        <v>27</v>
      </c>
      <c r="D80" s="7" t="s">
        <v>66</v>
      </c>
      <c r="E80" s="11">
        <v>64</v>
      </c>
      <c r="F80" s="11">
        <v>28.8</v>
      </c>
      <c r="G80" s="15">
        <v>32</v>
      </c>
      <c r="H80" s="15"/>
      <c r="I80" s="15"/>
      <c r="J80" s="16">
        <f t="shared" ref="J80:J84" si="8">G80+H80+I80+F80+E80</f>
        <v>124.8</v>
      </c>
    </row>
    <row r="81" spans="1:10">
      <c r="A81" s="22">
        <v>3</v>
      </c>
      <c r="B81" s="7" t="s">
        <v>82</v>
      </c>
      <c r="C81" s="7" t="s">
        <v>27</v>
      </c>
      <c r="D81" s="7" t="s">
        <v>75</v>
      </c>
      <c r="E81" s="9">
        <v>33.6</v>
      </c>
      <c r="F81" s="9">
        <v>51.2</v>
      </c>
      <c r="G81" s="9">
        <v>27</v>
      </c>
      <c r="H81" s="9"/>
      <c r="I81" s="9"/>
      <c r="J81" s="16">
        <f>G81+H81+I81+F81+E81</f>
        <v>111.80000000000001</v>
      </c>
    </row>
    <row r="82" spans="1:10">
      <c r="A82" s="11">
        <v>4</v>
      </c>
      <c r="B82" s="21" t="s">
        <v>69</v>
      </c>
      <c r="C82" s="21" t="s">
        <v>70</v>
      </c>
      <c r="D82" s="21" t="s">
        <v>71</v>
      </c>
      <c r="E82" s="11">
        <v>40</v>
      </c>
      <c r="F82" s="11">
        <v>43.2</v>
      </c>
      <c r="G82" s="11">
        <v>21</v>
      </c>
      <c r="H82" s="11"/>
      <c r="I82" s="11"/>
      <c r="J82" s="16">
        <f t="shared" si="8"/>
        <v>104.2</v>
      </c>
    </row>
    <row r="83" spans="1:10">
      <c r="A83" s="9">
        <v>5</v>
      </c>
      <c r="B83" s="21" t="s">
        <v>72</v>
      </c>
      <c r="C83" s="21" t="s">
        <v>73</v>
      </c>
      <c r="D83" s="21" t="s">
        <v>74</v>
      </c>
      <c r="E83" s="32">
        <v>36.799999999999997</v>
      </c>
      <c r="F83" s="32"/>
      <c r="G83" s="11">
        <v>15</v>
      </c>
      <c r="H83" s="11"/>
      <c r="I83" s="11"/>
      <c r="J83" s="16">
        <f t="shared" si="8"/>
        <v>51.8</v>
      </c>
    </row>
    <row r="84" spans="1:10">
      <c r="A84" s="9">
        <v>7</v>
      </c>
      <c r="B84" s="21" t="s">
        <v>90</v>
      </c>
      <c r="C84" s="7" t="s">
        <v>91</v>
      </c>
      <c r="D84" s="7" t="s">
        <v>25</v>
      </c>
      <c r="E84" s="32"/>
      <c r="F84" s="32"/>
      <c r="G84" s="11">
        <v>40</v>
      </c>
      <c r="H84" s="11"/>
      <c r="I84" s="11"/>
      <c r="J84" s="16">
        <f t="shared" si="8"/>
        <v>40</v>
      </c>
    </row>
    <row r="85" spans="1:10">
      <c r="A85" s="9">
        <v>6</v>
      </c>
      <c r="B85" s="21" t="s">
        <v>83</v>
      </c>
      <c r="C85" s="21" t="s">
        <v>73</v>
      </c>
      <c r="D85" s="7" t="s">
        <v>8</v>
      </c>
      <c r="E85" s="32"/>
      <c r="F85" s="32">
        <v>33.6</v>
      </c>
      <c r="G85" s="11"/>
      <c r="H85" s="11"/>
      <c r="I85" s="11"/>
      <c r="J85" s="16">
        <f t="shared" ref="J85:J86" si="9">G85+H85+I85+F85+E85</f>
        <v>33.6</v>
      </c>
    </row>
    <row r="86" spans="1:10">
      <c r="A86" s="9">
        <v>7</v>
      </c>
      <c r="B86" s="21" t="s">
        <v>76</v>
      </c>
      <c r="C86" s="7" t="s">
        <v>27</v>
      </c>
      <c r="D86" s="7" t="s">
        <v>77</v>
      </c>
      <c r="E86" s="32">
        <v>25.6</v>
      </c>
      <c r="F86" s="32"/>
      <c r="G86" s="11"/>
      <c r="H86" s="11"/>
      <c r="I86" s="11"/>
      <c r="J86" s="16">
        <f t="shared" si="9"/>
        <v>25.6</v>
      </c>
    </row>
    <row r="87" spans="1:10">
      <c r="A87" s="9">
        <v>8</v>
      </c>
      <c r="B87" s="21" t="s">
        <v>92</v>
      </c>
      <c r="C87" s="21" t="s">
        <v>70</v>
      </c>
      <c r="D87" s="7" t="s">
        <v>8</v>
      </c>
      <c r="E87" s="32"/>
      <c r="F87" s="32"/>
      <c r="G87" s="11">
        <v>2</v>
      </c>
      <c r="H87" s="11"/>
      <c r="I87" s="11"/>
      <c r="J87" s="16">
        <f t="shared" ref="J87" si="10">G87+H87+I87+F87+E87</f>
        <v>2</v>
      </c>
    </row>
    <row r="89" spans="1:10" ht="13.5" thickBot="1">
      <c r="A89" s="54" t="s">
        <v>62</v>
      </c>
      <c r="B89" s="55"/>
      <c r="C89" s="55"/>
      <c r="D89" s="55"/>
      <c r="E89" s="55"/>
      <c r="F89" s="55"/>
      <c r="G89" s="55"/>
      <c r="H89" s="55"/>
      <c r="I89" s="55"/>
      <c r="J89"/>
    </row>
    <row r="90" spans="1:10" ht="13.5" thickBot="1">
      <c r="A90" s="1" t="s">
        <v>20</v>
      </c>
      <c r="B90" s="17" t="s">
        <v>24</v>
      </c>
      <c r="C90" s="17" t="s">
        <v>31</v>
      </c>
      <c r="D90" s="17" t="s">
        <v>1</v>
      </c>
      <c r="E90" s="37" t="s">
        <v>37</v>
      </c>
      <c r="F90" s="37" t="s">
        <v>38</v>
      </c>
      <c r="G90" s="37" t="s">
        <v>39</v>
      </c>
      <c r="H90" s="37" t="s">
        <v>40</v>
      </c>
      <c r="I90" s="38" t="s">
        <v>41</v>
      </c>
      <c r="J90" s="36" t="s">
        <v>0</v>
      </c>
    </row>
    <row r="91" spans="1:10" ht="13.5" thickBot="1">
      <c r="A91" s="4" t="s">
        <v>29</v>
      </c>
      <c r="B91" s="18" t="s">
        <v>30</v>
      </c>
      <c r="C91" s="18"/>
      <c r="D91" s="18" t="s">
        <v>2</v>
      </c>
      <c r="E91" s="37"/>
      <c r="F91" s="37"/>
      <c r="G91" s="37"/>
      <c r="H91" s="37"/>
      <c r="I91" s="39"/>
      <c r="J91" s="36"/>
    </row>
    <row r="92" spans="1:10">
      <c r="A92" s="9">
        <v>1</v>
      </c>
      <c r="B92" s="7" t="s">
        <v>64</v>
      </c>
      <c r="C92" s="7" t="s">
        <v>52</v>
      </c>
      <c r="D92" s="7" t="s">
        <v>5</v>
      </c>
      <c r="E92" s="9">
        <v>32</v>
      </c>
      <c r="F92" s="9"/>
      <c r="G92" s="9">
        <v>20</v>
      </c>
      <c r="H92" s="9"/>
      <c r="I92" s="9"/>
      <c r="J92" s="16">
        <f t="shared" ref="J92" si="11">G92+H92+I92+F92+E92</f>
        <v>52</v>
      </c>
    </row>
    <row r="93" spans="1:10">
      <c r="A93"/>
      <c r="G93"/>
      <c r="H93"/>
      <c r="I93"/>
      <c r="J93"/>
    </row>
    <row r="95" spans="1:10" ht="13.5" thickBot="1">
      <c r="A95" s="48" t="s">
        <v>63</v>
      </c>
      <c r="B95" s="48"/>
      <c r="C95" s="48"/>
      <c r="D95" s="48"/>
      <c r="E95" s="48"/>
      <c r="F95" s="48"/>
      <c r="G95" s="48"/>
      <c r="H95" s="48"/>
      <c r="I95" s="48"/>
      <c r="J95" s="48"/>
    </row>
    <row r="96" spans="1:10" ht="13.5" thickBot="1">
      <c r="A96" s="1" t="s">
        <v>20</v>
      </c>
      <c r="B96" s="17" t="s">
        <v>24</v>
      </c>
      <c r="C96" s="17" t="s">
        <v>31</v>
      </c>
      <c r="D96" s="17" t="s">
        <v>1</v>
      </c>
      <c r="E96" s="37" t="s">
        <v>37</v>
      </c>
      <c r="F96" s="37" t="s">
        <v>38</v>
      </c>
      <c r="G96" s="37" t="s">
        <v>39</v>
      </c>
      <c r="H96" s="37" t="s">
        <v>40</v>
      </c>
      <c r="I96" s="38" t="s">
        <v>41</v>
      </c>
      <c r="J96" s="36" t="s">
        <v>0</v>
      </c>
    </row>
    <row r="97" spans="1:10" ht="13.5" thickBot="1">
      <c r="A97" s="4" t="s">
        <v>29</v>
      </c>
      <c r="B97" s="18" t="s">
        <v>30</v>
      </c>
      <c r="C97" s="18"/>
      <c r="D97" s="18" t="s">
        <v>2</v>
      </c>
      <c r="E97" s="37"/>
      <c r="F97" s="37"/>
      <c r="G97" s="37"/>
      <c r="H97" s="37"/>
      <c r="I97" s="39"/>
      <c r="J97" s="36"/>
    </row>
    <row r="98" spans="1:10">
      <c r="A98" s="9">
        <v>1</v>
      </c>
      <c r="B98" s="7" t="s">
        <v>12</v>
      </c>
      <c r="C98" s="7" t="s">
        <v>11</v>
      </c>
      <c r="D98" s="7" t="s">
        <v>5</v>
      </c>
      <c r="E98" s="9">
        <v>32</v>
      </c>
      <c r="F98" s="9">
        <v>4</v>
      </c>
      <c r="G98" s="9"/>
      <c r="H98" s="13"/>
      <c r="I98" s="13"/>
      <c r="J98" s="16">
        <f>G98+H98+I98+F98+E98</f>
        <v>36</v>
      </c>
    </row>
    <row r="101" spans="1:10" ht="13.5" thickBot="1">
      <c r="A101" s="52" t="s">
        <v>33</v>
      </c>
      <c r="B101" s="53"/>
      <c r="C101" s="53"/>
      <c r="D101" s="53"/>
      <c r="E101" s="53"/>
      <c r="F101" s="53"/>
      <c r="G101" s="52"/>
      <c r="H101" s="52"/>
      <c r="I101"/>
      <c r="J101"/>
    </row>
    <row r="102" spans="1:10" ht="13.5" thickBot="1">
      <c r="A102" s="46" t="s">
        <v>20</v>
      </c>
      <c r="B102" s="40" t="s">
        <v>21</v>
      </c>
      <c r="C102" s="41"/>
      <c r="D102" s="42"/>
      <c r="E102" s="37" t="s">
        <v>37</v>
      </c>
      <c r="F102" s="37" t="s">
        <v>38</v>
      </c>
      <c r="G102" s="37" t="s">
        <v>39</v>
      </c>
      <c r="H102" s="37" t="s">
        <v>40</v>
      </c>
      <c r="I102" s="38" t="s">
        <v>41</v>
      </c>
      <c r="J102" s="36" t="s">
        <v>0</v>
      </c>
    </row>
    <row r="103" spans="1:10" ht="13.5" thickBot="1">
      <c r="A103" s="47"/>
      <c r="B103" s="43"/>
      <c r="C103" s="44"/>
      <c r="D103" s="45"/>
      <c r="E103" s="37"/>
      <c r="F103" s="37"/>
      <c r="G103" s="37"/>
      <c r="H103" s="37"/>
      <c r="I103" s="39"/>
      <c r="J103" s="36"/>
    </row>
    <row r="104" spans="1:10">
      <c r="A104" s="33">
        <v>1</v>
      </c>
      <c r="B104" s="51" t="s">
        <v>78</v>
      </c>
      <c r="C104" s="51"/>
      <c r="D104" s="51"/>
      <c r="E104" s="34">
        <v>48</v>
      </c>
      <c r="F104" s="34">
        <v>33.6</v>
      </c>
      <c r="G104" s="34">
        <v>30</v>
      </c>
      <c r="H104" s="9"/>
      <c r="I104" s="9"/>
      <c r="J104" s="16">
        <f t="shared" ref="J104:J107" si="12">G104+H104+I104+F104+E104</f>
        <v>111.6</v>
      </c>
    </row>
    <row r="105" spans="1:10">
      <c r="A105" s="26">
        <v>2</v>
      </c>
      <c r="B105" s="35" t="s">
        <v>9</v>
      </c>
      <c r="C105" s="35"/>
      <c r="D105" s="35"/>
      <c r="E105" s="34"/>
      <c r="F105" s="34">
        <v>48</v>
      </c>
      <c r="G105" s="34">
        <v>24</v>
      </c>
      <c r="H105" s="9"/>
      <c r="I105" s="9"/>
      <c r="J105" s="16">
        <f t="shared" si="12"/>
        <v>72</v>
      </c>
    </row>
    <row r="106" spans="1:10">
      <c r="A106" s="26">
        <v>3</v>
      </c>
      <c r="B106" s="35" t="s">
        <v>55</v>
      </c>
      <c r="C106" s="35"/>
      <c r="D106" s="35"/>
      <c r="E106" s="34">
        <v>30.4</v>
      </c>
      <c r="F106" s="34">
        <v>30.4</v>
      </c>
      <c r="G106" s="34"/>
      <c r="H106" s="9"/>
      <c r="I106" s="9"/>
      <c r="J106" s="16">
        <f>G106+H106+I106+F106+E106</f>
        <v>60.8</v>
      </c>
    </row>
    <row r="107" spans="1:10">
      <c r="A107" s="26">
        <v>4</v>
      </c>
      <c r="B107" s="35" t="s">
        <v>44</v>
      </c>
      <c r="C107" s="35"/>
      <c r="D107" s="35"/>
      <c r="E107" s="34">
        <v>38.4</v>
      </c>
      <c r="F107" s="34"/>
      <c r="G107" s="34">
        <v>19</v>
      </c>
      <c r="H107" s="9"/>
      <c r="I107" s="9"/>
      <c r="J107" s="16">
        <f t="shared" si="12"/>
        <v>57.4</v>
      </c>
    </row>
    <row r="108" spans="1:10">
      <c r="A108" s="26">
        <v>6</v>
      </c>
      <c r="B108" s="35" t="s">
        <v>52</v>
      </c>
      <c r="C108" s="35"/>
      <c r="D108" s="35"/>
      <c r="E108" s="34">
        <v>33.6</v>
      </c>
      <c r="F108" s="34"/>
      <c r="G108" s="34">
        <v>21</v>
      </c>
      <c r="H108" s="9"/>
      <c r="I108" s="9"/>
      <c r="J108" s="16">
        <f>G108+H108+I108+F108+E108</f>
        <v>54.6</v>
      </c>
    </row>
    <row r="109" spans="1:10">
      <c r="A109" s="26">
        <v>7</v>
      </c>
      <c r="B109" s="35" t="s">
        <v>27</v>
      </c>
      <c r="C109" s="35"/>
      <c r="D109" s="35"/>
      <c r="E109" s="34"/>
      <c r="F109" s="34"/>
      <c r="G109" s="34">
        <v>17</v>
      </c>
      <c r="H109" s="9"/>
      <c r="I109" s="9"/>
      <c r="J109" s="16">
        <f t="shared" ref="J109" si="13">G109+H109+I109+F109+E109</f>
        <v>17</v>
      </c>
    </row>
  </sheetData>
  <autoFilter ref="A1"/>
  <sortState ref="B7:J37">
    <sortCondition descending="1" ref="J7:J37"/>
  </sortState>
  <mergeCells count="76">
    <mergeCell ref="B109:D109"/>
    <mergeCell ref="B1:J1"/>
    <mergeCell ref="G5:G6"/>
    <mergeCell ref="H5:H6"/>
    <mergeCell ref="J5:J6"/>
    <mergeCell ref="A4:J4"/>
    <mergeCell ref="A2:J2"/>
    <mergeCell ref="I5:I6"/>
    <mergeCell ref="A37:J37"/>
    <mergeCell ref="G38:G39"/>
    <mergeCell ref="H38:H39"/>
    <mergeCell ref="I38:I39"/>
    <mergeCell ref="C5:C6"/>
    <mergeCell ref="E5:E6"/>
    <mergeCell ref="F5:F6"/>
    <mergeCell ref="E30:E31"/>
    <mergeCell ref="F30:F31"/>
    <mergeCell ref="E38:E39"/>
    <mergeCell ref="F38:F39"/>
    <mergeCell ref="A47:J47"/>
    <mergeCell ref="G48:G49"/>
    <mergeCell ref="H48:H49"/>
    <mergeCell ref="I48:I49"/>
    <mergeCell ref="A63:J63"/>
    <mergeCell ref="E48:E49"/>
    <mergeCell ref="F48:F49"/>
    <mergeCell ref="A89:I89"/>
    <mergeCell ref="G90:G91"/>
    <mergeCell ref="H90:H91"/>
    <mergeCell ref="I90:I91"/>
    <mergeCell ref="G64:G65"/>
    <mergeCell ref="H64:H65"/>
    <mergeCell ref="I64:I65"/>
    <mergeCell ref="A76:I76"/>
    <mergeCell ref="G77:G78"/>
    <mergeCell ref="H77:H78"/>
    <mergeCell ref="I77:I78"/>
    <mergeCell ref="E64:E65"/>
    <mergeCell ref="F64:F65"/>
    <mergeCell ref="E77:E78"/>
    <mergeCell ref="F77:F78"/>
    <mergeCell ref="E90:E91"/>
    <mergeCell ref="B107:D107"/>
    <mergeCell ref="A101:H101"/>
    <mergeCell ref="A95:J95"/>
    <mergeCell ref="G96:G97"/>
    <mergeCell ref="H96:H97"/>
    <mergeCell ref="I96:I97"/>
    <mergeCell ref="A29:J29"/>
    <mergeCell ref="G30:G31"/>
    <mergeCell ref="H30:H31"/>
    <mergeCell ref="I30:I31"/>
    <mergeCell ref="B30:B31"/>
    <mergeCell ref="C30:C31"/>
    <mergeCell ref="A102:A103"/>
    <mergeCell ref="F90:F91"/>
    <mergeCell ref="E96:E97"/>
    <mergeCell ref="F96:F97"/>
    <mergeCell ref="E102:E103"/>
    <mergeCell ref="F102:F103"/>
    <mergeCell ref="B105:D105"/>
    <mergeCell ref="B108:D108"/>
    <mergeCell ref="J30:J31"/>
    <mergeCell ref="J38:J39"/>
    <mergeCell ref="J48:J49"/>
    <mergeCell ref="J64:J65"/>
    <mergeCell ref="J77:J78"/>
    <mergeCell ref="J90:J91"/>
    <mergeCell ref="J96:J97"/>
    <mergeCell ref="J102:J103"/>
    <mergeCell ref="G102:G103"/>
    <mergeCell ref="H102:H103"/>
    <mergeCell ref="I102:I103"/>
    <mergeCell ref="B102:D103"/>
    <mergeCell ref="B106:D106"/>
    <mergeCell ref="B104:D104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Временно класиране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</dc:creator>
  <cp:lastModifiedBy>Plamen Ivanov</cp:lastModifiedBy>
  <cp:revision>2</cp:revision>
  <dcterms:created xsi:type="dcterms:W3CDTF">2020-10-24T16:44:02Z</dcterms:created>
  <dcterms:modified xsi:type="dcterms:W3CDTF">2021-07-18T18:56:45Z</dcterms:modified>
  <dc:language>bg-BG</dc:language>
</cp:coreProperties>
</file>